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d_reveilhac\switchdrive\_IKMZ\Quarto_courses\images\"/>
    </mc:Choice>
  </mc:AlternateContent>
  <xr:revisionPtr revIDLastSave="0" documentId="13_ncr:1_{4DDC0795-E989-4AAF-ADA5-B6A8BBAFC70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2" i="1"/>
  <c r="D18" i="1"/>
  <c r="C19" i="1"/>
  <c r="C18" i="1"/>
  <c r="B19" i="1"/>
  <c r="B18" i="1"/>
  <c r="B11" i="1"/>
  <c r="D19" i="1"/>
  <c r="C20" i="1"/>
  <c r="D5" i="1"/>
  <c r="D4" i="1"/>
  <c r="D6" i="1" s="1"/>
  <c r="C6" i="1"/>
  <c r="C12" i="1" s="1"/>
  <c r="B6" i="1"/>
  <c r="B20" i="1" l="1"/>
  <c r="D20" i="1"/>
  <c r="B12" i="1"/>
  <c r="D12" i="1" s="1"/>
  <c r="B13" i="1"/>
  <c r="C11" i="1"/>
  <c r="C13" i="1" s="1"/>
  <c r="D11" i="1" l="1"/>
  <c r="D13" i="1" s="1"/>
</calcChain>
</file>

<file path=xl/sharedStrings.xml><?xml version="1.0" encoding="utf-8"?>
<sst xmlns="http://schemas.openxmlformats.org/spreadsheetml/2006/main" count="28" uniqueCount="15">
  <si>
    <t>Passed the exam</t>
  </si>
  <si>
    <t>Failed the exam</t>
  </si>
  <si>
    <t>Participate</t>
  </si>
  <si>
    <t>Did not participate</t>
  </si>
  <si>
    <t>total</t>
  </si>
  <si>
    <t>Observed</t>
  </si>
  <si>
    <r>
      <t>Expected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what frequencies would we expect if there was no relationship between the two variables?</t>
    </r>
  </si>
  <si>
    <t xml:space="preserve">Chi-2 </t>
  </si>
  <si>
    <t>Chi2:</t>
  </si>
  <si>
    <r>
      <rPr>
        <b/>
        <sz val="11"/>
        <color theme="1"/>
        <rFont val="Calibri"/>
        <family val="2"/>
        <scheme val="minor"/>
      </rPr>
      <t>df</t>
    </r>
    <r>
      <rPr>
        <sz val="11"/>
        <color theme="1"/>
        <rFont val="Calibri"/>
        <family val="2"/>
        <scheme val="minor"/>
      </rPr>
      <t>: (l-1)(c-1)</t>
    </r>
  </si>
  <si>
    <r>
      <rPr>
        <b/>
        <sz val="11"/>
        <color theme="1"/>
        <rFont val="Calibri"/>
        <family val="2"/>
        <scheme val="minor"/>
      </rPr>
      <t>test</t>
    </r>
    <r>
      <rPr>
        <sz val="11"/>
        <color theme="1"/>
        <rFont val="Calibri"/>
        <family val="2"/>
        <scheme val="minor"/>
      </rPr>
      <t xml:space="preserve"> for p&lt;0.05:</t>
    </r>
  </si>
  <si>
    <t>result:</t>
  </si>
  <si>
    <t>H0 rejected</t>
  </si>
  <si>
    <t>&gt;&gt;&gt; the relationship between the two variables is statistically significant</t>
  </si>
  <si>
    <t>Cramer's 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</si>
</sst>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2" fillId="0" borderId="0" xfId="0" applyFont="1"/>
    <xf numFmtId="2" fontId="0" fillId="0" borderId="0" xfId="0" applyNumberFormat="1"/>
    <xf numFmtId="2" fontId="0" fillId="0" borderId="2" xfId="0" applyNumberFormat="1" applyBorder="1"/>
    <xf numFmtId="2" fontId="0" fillId="0" borderId="4" xfId="0" applyNumberFormat="1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7" workbookViewId="0">
      <selection activeCell="B18" sqref="B18:C19"/>
    </sheetView>
  </sheetViews>
  <sheetFormatPr defaultColWidth="10.90625" defaultRowHeight="14.5" x14ac:dyDescent="0.35"/>
  <cols>
    <col min="1" max="1" width="17.54296875" bestFit="1" customWidth="1"/>
    <col min="2" max="2" width="15.81640625" bestFit="1" customWidth="1"/>
    <col min="3" max="3" width="15.1796875" bestFit="1" customWidth="1"/>
    <col min="4" max="4" width="5.1796875" bestFit="1" customWidth="1"/>
  </cols>
  <sheetData>
    <row r="1" spans="1:4" x14ac:dyDescent="0.35">
      <c r="A1" s="7" t="s">
        <v>5</v>
      </c>
    </row>
    <row r="2" spans="1:4" x14ac:dyDescent="0.35">
      <c r="A2" s="7"/>
    </row>
    <row r="3" spans="1:4" x14ac:dyDescent="0.35">
      <c r="A3" s="3"/>
      <c r="B3" s="2" t="s">
        <v>0</v>
      </c>
      <c r="C3" s="5" t="s">
        <v>1</v>
      </c>
      <c r="D3" s="2" t="s">
        <v>4</v>
      </c>
    </row>
    <row r="4" spans="1:4" x14ac:dyDescent="0.35">
      <c r="A4" s="4" t="s">
        <v>2</v>
      </c>
      <c r="B4">
        <v>25</v>
      </c>
      <c r="C4" s="6">
        <v>6</v>
      </c>
      <c r="D4">
        <f>SUM(B4:C4)</f>
        <v>31</v>
      </c>
    </row>
    <row r="5" spans="1:4" x14ac:dyDescent="0.35">
      <c r="A5" s="5" t="s">
        <v>3</v>
      </c>
      <c r="B5" s="1">
        <v>8</v>
      </c>
      <c r="C5" s="3">
        <v>15</v>
      </c>
      <c r="D5" s="1">
        <f>SUM(B5:C5)</f>
        <v>23</v>
      </c>
    </row>
    <row r="6" spans="1:4" x14ac:dyDescent="0.35">
      <c r="A6" s="4" t="s">
        <v>4</v>
      </c>
      <c r="B6">
        <f>SUM(B4:B5)</f>
        <v>33</v>
      </c>
      <c r="C6" s="6">
        <f>SUM(C4:C5)</f>
        <v>21</v>
      </c>
      <c r="D6">
        <f>SUM(D4:D5)</f>
        <v>54</v>
      </c>
    </row>
    <row r="8" spans="1:4" x14ac:dyDescent="0.35">
      <c r="A8" s="7" t="s">
        <v>6</v>
      </c>
    </row>
    <row r="9" spans="1:4" x14ac:dyDescent="0.35">
      <c r="A9" s="7"/>
    </row>
    <row r="10" spans="1:4" x14ac:dyDescent="0.35">
      <c r="A10" s="3"/>
      <c r="B10" s="2" t="s">
        <v>0</v>
      </c>
      <c r="C10" s="5" t="s">
        <v>1</v>
      </c>
      <c r="D10" s="2" t="s">
        <v>4</v>
      </c>
    </row>
    <row r="11" spans="1:4" x14ac:dyDescent="0.35">
      <c r="A11" s="4" t="s">
        <v>2</v>
      </c>
      <c r="B11" s="8">
        <f>(B$6*$D4)/$D$6</f>
        <v>18.944444444444443</v>
      </c>
      <c r="C11" s="9">
        <f>(C$6*$D4)/$D$6</f>
        <v>12.055555555555555</v>
      </c>
      <c r="D11">
        <f>SUM(B11:C11)</f>
        <v>31</v>
      </c>
    </row>
    <row r="12" spans="1:4" x14ac:dyDescent="0.35">
      <c r="A12" s="5" t="s">
        <v>3</v>
      </c>
      <c r="B12" s="10">
        <f>(B$6*$D5)/$D$6</f>
        <v>14.055555555555555</v>
      </c>
      <c r="C12" s="11">
        <f>(C$6*$D5)/$D$6</f>
        <v>8.9444444444444446</v>
      </c>
      <c r="D12" s="1">
        <f>SUM(B12:C12)</f>
        <v>23</v>
      </c>
    </row>
    <row r="13" spans="1:4" x14ac:dyDescent="0.35">
      <c r="A13" s="4" t="s">
        <v>4</v>
      </c>
      <c r="B13">
        <f>SUM(B11:B12)</f>
        <v>33</v>
      </c>
      <c r="C13" s="6">
        <f>SUM(C11:C12)</f>
        <v>21</v>
      </c>
      <c r="D13">
        <f>SUM(D11:D12)</f>
        <v>54</v>
      </c>
    </row>
    <row r="15" spans="1:4" x14ac:dyDescent="0.35">
      <c r="A15" s="7" t="s">
        <v>7</v>
      </c>
    </row>
    <row r="17" spans="1:4" x14ac:dyDescent="0.35">
      <c r="A17" s="3"/>
      <c r="B17" s="2" t="s">
        <v>0</v>
      </c>
      <c r="C17" s="5" t="s">
        <v>1</v>
      </c>
      <c r="D17" s="2" t="s">
        <v>4</v>
      </c>
    </row>
    <row r="18" spans="1:4" x14ac:dyDescent="0.35">
      <c r="A18" s="4" t="s">
        <v>2</v>
      </c>
      <c r="B18" s="12">
        <f>(B4-B11)^2/B11</f>
        <v>1.9356467904855015</v>
      </c>
      <c r="C18" s="13">
        <f>(C4-C11)^2/C11</f>
        <v>3.041730670762929</v>
      </c>
      <c r="D18" s="8">
        <f>SUM(B18:C18)</f>
        <v>4.9773774612484303</v>
      </c>
    </row>
    <row r="19" spans="1:4" x14ac:dyDescent="0.35">
      <c r="A19" s="5" t="s">
        <v>3</v>
      </c>
      <c r="B19" s="10">
        <f>(B5-B12)^2/B12</f>
        <v>2.6089152393500221</v>
      </c>
      <c r="C19" s="11">
        <f>(C5-C12)^2/C12</f>
        <v>4.099723947550034</v>
      </c>
      <c r="D19" s="1">
        <f>SUM(B19:C19)</f>
        <v>6.7086391869000561</v>
      </c>
    </row>
    <row r="20" spans="1:4" x14ac:dyDescent="0.35">
      <c r="A20" s="4" t="s">
        <v>4</v>
      </c>
      <c r="B20" s="8">
        <f>SUM(B18:B19)</f>
        <v>4.5445620298355234</v>
      </c>
      <c r="C20" s="9">
        <f>SUM(C18:C19)</f>
        <v>7.141454618312963</v>
      </c>
      <c r="D20">
        <f>SUM(D18:D19)</f>
        <v>11.686016648148486</v>
      </c>
    </row>
    <row r="22" spans="1:4" x14ac:dyDescent="0.35">
      <c r="B22" s="16" t="s">
        <v>8</v>
      </c>
      <c r="C22" s="14">
        <f>SUM(B18:C19)</f>
        <v>11.686016648148486</v>
      </c>
    </row>
    <row r="23" spans="1:4" x14ac:dyDescent="0.35">
      <c r="B23" s="15" t="s">
        <v>9</v>
      </c>
      <c r="C23" s="17">
        <v>1</v>
      </c>
    </row>
    <row r="24" spans="1:4" x14ac:dyDescent="0.35">
      <c r="B24" s="15" t="s">
        <v>10</v>
      </c>
      <c r="C24" s="17">
        <v>3.84</v>
      </c>
    </row>
    <row r="25" spans="1:4" x14ac:dyDescent="0.35">
      <c r="B25" s="16" t="s">
        <v>11</v>
      </c>
      <c r="C25" t="s">
        <v>12</v>
      </c>
    </row>
    <row r="26" spans="1:4" x14ac:dyDescent="0.35">
      <c r="C26" t="s">
        <v>13</v>
      </c>
    </row>
    <row r="27" spans="1:4" x14ac:dyDescent="0.35">
      <c r="B27" s="16" t="s">
        <v>14</v>
      </c>
      <c r="C27" s="14">
        <f>SQRT(C22/D6*1)</f>
        <v>0.46519642701385128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reveilhac</dc:creator>
  <cp:lastModifiedBy>maud_reveilhac</cp:lastModifiedBy>
  <dcterms:created xsi:type="dcterms:W3CDTF">2023-05-26T13:47:10Z</dcterms:created>
  <dcterms:modified xsi:type="dcterms:W3CDTF">2023-08-11T06:27:01Z</dcterms:modified>
</cp:coreProperties>
</file>